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920" yWindow="65456" windowWidth="20960" windowHeight="189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<sst xmlns="http://schemas.openxmlformats.org/spreadsheetml/2006/main" count="48" uniqueCount="33">
  <si>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Royce Fromme</t>
  </si>
  <si>
    <t>Jessica Corbett</t>
  </si>
  <si>
    <t>Lindsay Norwick</t>
  </si>
  <si>
    <t>Euro/ Asiatic Bow-  Women</t>
  </si>
  <si>
    <t>Euro/ Asiatic Bow -  Men</t>
  </si>
  <si>
    <t>Modern Longbow -  Men</t>
  </si>
  <si>
    <t>Modern Longbow -  Women</t>
  </si>
  <si>
    <t>Traditional Longbow - Men</t>
  </si>
  <si>
    <t>Traditional Longbow - Women</t>
  </si>
  <si>
    <t xml:space="preserve">Michigan scores do not count towards overall </t>
  </si>
  <si>
    <t>*new record</t>
  </si>
  <si>
    <t xml:space="preserve"> </t>
  </si>
  <si>
    <t xml:space="preserve">         York/Hereford </t>
  </si>
  <si>
    <t xml:space="preserve">              Michigan</t>
  </si>
  <si>
    <t xml:space="preserve">American </t>
  </si>
  <si>
    <t xml:space="preserve">Clout </t>
  </si>
  <si>
    <t>Overall</t>
  </si>
  <si>
    <t>Hits</t>
  </si>
  <si>
    <t>Score</t>
  </si>
  <si>
    <t>Golds</t>
  </si>
  <si>
    <t>Traditional Recurve-  Men</t>
  </si>
  <si>
    <t>Shaoying Zhu</t>
  </si>
  <si>
    <t>2023  Traditional Archery Championships -- Lansing, MI  -  August 5-6, 2023</t>
  </si>
  <si>
    <t>Norm Graham</t>
  </si>
  <si>
    <t>Dave Appold</t>
  </si>
  <si>
    <t>Robert Garcia</t>
  </si>
  <si>
    <t>Philip Johnston</t>
  </si>
  <si>
    <t>Royce Fromme</t>
  </si>
  <si>
    <t>*Troy Lensing</t>
  </si>
  <si>
    <t>*94</t>
  </si>
  <si>
    <t>*79</t>
  </si>
  <si>
    <t>*941</t>
  </si>
  <si>
    <t>*92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</si>
</sst>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  <font>
      <sz val="14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4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G11" sqref="G11"/>
    </sheetView>
  </sheetViews>
  <sheetFormatPr defaultColWidth="10.75390625" defaultRowHeight="12.75"/>
  <cols>
    <col min="1" max="2" width="10.75390625" style="5" customWidth="1"/>
    <col min="3" max="3" width="8.375" style="5" customWidth="1"/>
    <col min="4" max="4" width="5.625" style="5" customWidth="1"/>
    <col min="5" max="5" width="6.125" style="5" customWidth="1"/>
    <col min="6" max="6" width="6.375" style="5" customWidth="1"/>
    <col min="7" max="7" width="5.875" style="5" customWidth="1"/>
    <col min="8" max="8" width="5.625" style="5" customWidth="1"/>
    <col min="9" max="9" width="6.00390625" style="5" customWidth="1"/>
    <col min="10" max="10" width="9.125" style="5" customWidth="1"/>
    <col min="11" max="11" width="6.00390625" style="5" customWidth="1"/>
    <col min="12" max="12" width="11.375" style="12" customWidth="1"/>
    <col min="13" max="16384" width="10.75390625" style="5" customWidth="1"/>
  </cols>
  <sheetData>
    <row r="1" spans="1:12" s="23" customFormat="1" ht="18">
      <c r="A1" s="18" t="s">
        <v>22</v>
      </c>
      <c r="B1" s="18"/>
      <c r="C1" s="18"/>
      <c r="D1" s="18"/>
      <c r="E1" s="18"/>
      <c r="F1" s="18"/>
      <c r="G1" s="19"/>
      <c r="H1" s="18"/>
      <c r="I1" s="20"/>
      <c r="J1" s="21"/>
      <c r="K1" s="21"/>
      <c r="L1" s="22"/>
    </row>
    <row r="2" spans="7:12" ht="15.75">
      <c r="G2" s="6"/>
      <c r="I2" s="7"/>
      <c r="J2" s="7"/>
      <c r="K2" s="7"/>
      <c r="L2" s="6"/>
    </row>
    <row r="3" spans="1:12" ht="15.75">
      <c r="A3" s="1"/>
      <c r="B3" s="1" t="s">
        <v>11</v>
      </c>
      <c r="C3" s="1"/>
      <c r="D3" s="1" t="s">
        <v>12</v>
      </c>
      <c r="E3" s="1"/>
      <c r="F3" s="1"/>
      <c r="G3" s="2" t="s">
        <v>13</v>
      </c>
      <c r="H3" s="1"/>
      <c r="I3" s="3"/>
      <c r="J3" s="3" t="s">
        <v>14</v>
      </c>
      <c r="K3" s="3" t="s">
        <v>15</v>
      </c>
      <c r="L3" s="4" t="s">
        <v>16</v>
      </c>
    </row>
    <row r="4" spans="4:12" ht="15.75">
      <c r="D4" s="8" t="s">
        <v>17</v>
      </c>
      <c r="E4" s="8" t="s">
        <v>18</v>
      </c>
      <c r="F4" s="8" t="s">
        <v>19</v>
      </c>
      <c r="G4" s="9" t="s">
        <v>17</v>
      </c>
      <c r="H4" s="8" t="s">
        <v>18</v>
      </c>
      <c r="I4" s="8" t="s">
        <v>19</v>
      </c>
      <c r="J4" s="8" t="s">
        <v>18</v>
      </c>
      <c r="K4" s="8" t="s">
        <v>18</v>
      </c>
      <c r="L4" s="9" t="s">
        <v>18</v>
      </c>
    </row>
    <row r="5" spans="6:12" ht="15.75">
      <c r="F5" s="10"/>
      <c r="G5" s="6"/>
      <c r="I5" s="10"/>
      <c r="J5" s="11" t="s">
        <v>11</v>
      </c>
      <c r="K5" s="11" t="s">
        <v>11</v>
      </c>
      <c r="L5" s="11"/>
    </row>
    <row r="6" spans="1:12" ht="15.75">
      <c r="A6" s="1" t="s">
        <v>8</v>
      </c>
      <c r="F6" s="10"/>
      <c r="G6" s="6"/>
      <c r="I6" s="10"/>
      <c r="J6" s="11"/>
      <c r="K6" s="11"/>
      <c r="L6" s="11"/>
    </row>
    <row r="7" spans="2:12" ht="15.75">
      <c r="B7" s="5" t="s">
        <v>1</v>
      </c>
      <c r="D7" s="12">
        <v>22</v>
      </c>
      <c r="E7" s="12">
        <v>86</v>
      </c>
      <c r="F7" s="13">
        <v>0</v>
      </c>
      <c r="G7" s="6"/>
      <c r="H7" s="12"/>
      <c r="I7" s="13"/>
      <c r="J7" s="11">
        <v>157</v>
      </c>
      <c r="K7" s="11">
        <v>53</v>
      </c>
      <c r="L7" s="11">
        <f>SUM(E7+J7+K7)</f>
        <v>296</v>
      </c>
    </row>
    <row r="8" spans="6:12" ht="15.75">
      <c r="F8" s="10"/>
      <c r="I8" s="10"/>
      <c r="J8" s="24"/>
      <c r="K8" s="24"/>
      <c r="L8" s="11"/>
    </row>
    <row r="9" spans="1:12" ht="15.75">
      <c r="A9" s="1" t="s">
        <v>7</v>
      </c>
      <c r="D9" s="12"/>
      <c r="E9" s="12"/>
      <c r="F9" s="13"/>
      <c r="G9" s="12"/>
      <c r="H9" s="12"/>
      <c r="I9" s="13"/>
      <c r="J9" s="11"/>
      <c r="K9" s="12"/>
      <c r="L9" s="11"/>
    </row>
    <row r="10" spans="2:12" ht="15.75">
      <c r="B10" s="5" t="s">
        <v>25</v>
      </c>
      <c r="D10" s="12">
        <v>40</v>
      </c>
      <c r="E10" s="12">
        <v>152</v>
      </c>
      <c r="F10" s="13">
        <v>3</v>
      </c>
      <c r="G10" s="12"/>
      <c r="H10" s="12"/>
      <c r="I10" s="13"/>
      <c r="J10" s="11">
        <v>300</v>
      </c>
      <c r="K10" s="12">
        <v>7</v>
      </c>
      <c r="L10" s="11">
        <f>SUM(E10+J10+K10)</f>
        <v>459</v>
      </c>
    </row>
    <row r="11" spans="2:12" ht="15.75">
      <c r="B11" s="5" t="s">
        <v>0</v>
      </c>
      <c r="D11" s="12" t="s">
        <v>11</v>
      </c>
      <c r="E11" s="12" t="s">
        <v>11</v>
      </c>
      <c r="F11" s="13" t="s">
        <v>11</v>
      </c>
      <c r="G11" s="12" t="s">
        <v>32</v>
      </c>
      <c r="H11" s="12">
        <v>400</v>
      </c>
      <c r="I11" s="13">
        <v>6</v>
      </c>
      <c r="J11" s="11">
        <v>371</v>
      </c>
      <c r="K11" s="12">
        <v>52</v>
      </c>
      <c r="L11" s="11">
        <f>SUM(+J11+K11)</f>
        <v>423</v>
      </c>
    </row>
    <row r="12" spans="1:12" ht="15.75">
      <c r="A12" s="8"/>
      <c r="B12" s="8"/>
      <c r="C12" s="8"/>
      <c r="D12" s="9"/>
      <c r="E12" s="9"/>
      <c r="F12" s="14"/>
      <c r="G12" s="9"/>
      <c r="H12" s="9"/>
      <c r="I12" s="14"/>
      <c r="J12" s="15"/>
      <c r="K12" s="15"/>
      <c r="L12" s="15"/>
    </row>
    <row r="13" spans="1:12" ht="15.75">
      <c r="A13" s="1" t="s">
        <v>6</v>
      </c>
      <c r="D13" s="12"/>
      <c r="E13" s="12"/>
      <c r="F13" s="13"/>
      <c r="G13" s="12"/>
      <c r="H13" s="12"/>
      <c r="I13" s="13"/>
      <c r="J13" s="11"/>
      <c r="K13" s="12"/>
      <c r="L13" s="11"/>
    </row>
    <row r="14" spans="2:12" ht="15.75">
      <c r="B14" s="5" t="s">
        <v>21</v>
      </c>
      <c r="D14" s="12">
        <v>46</v>
      </c>
      <c r="E14" s="12">
        <v>184</v>
      </c>
      <c r="F14" s="13">
        <v>3</v>
      </c>
      <c r="G14" s="6"/>
      <c r="H14" s="12"/>
      <c r="I14" s="13"/>
      <c r="J14" s="11">
        <v>288</v>
      </c>
      <c r="K14" s="11">
        <v>0</v>
      </c>
      <c r="L14" s="11">
        <f>SUM(E14+J14+K14)</f>
        <v>472</v>
      </c>
    </row>
    <row r="15" spans="4:12" ht="15.75">
      <c r="D15" s="12"/>
      <c r="E15" s="12"/>
      <c r="F15" s="13"/>
      <c r="G15" s="6"/>
      <c r="H15" s="12"/>
      <c r="I15" s="13"/>
      <c r="J15" s="11"/>
      <c r="K15" s="11"/>
      <c r="L15" s="11"/>
    </row>
    <row r="16" spans="1:12" ht="15.75">
      <c r="A16" s="1" t="s">
        <v>5</v>
      </c>
      <c r="B16" s="1"/>
      <c r="C16" s="1"/>
      <c r="D16" s="12"/>
      <c r="E16" s="12"/>
      <c r="F16" s="13"/>
      <c r="G16" s="12"/>
      <c r="H16" s="12"/>
      <c r="I16" s="13"/>
      <c r="J16" s="11"/>
      <c r="K16" s="12"/>
      <c r="L16" s="11"/>
    </row>
    <row r="17" spans="1:12" ht="15.75">
      <c r="A17" s="1"/>
      <c r="B17" s="16" t="s">
        <v>26</v>
      </c>
      <c r="D17" s="12">
        <v>68</v>
      </c>
      <c r="E17" s="12">
        <v>312</v>
      </c>
      <c r="F17" s="13">
        <v>2</v>
      </c>
      <c r="G17" s="12"/>
      <c r="H17" s="12"/>
      <c r="I17" s="13"/>
      <c r="J17" s="11">
        <v>478</v>
      </c>
      <c r="K17" s="12">
        <v>60</v>
      </c>
      <c r="L17" s="11">
        <f>SUM(E17+J17+K17)</f>
        <v>850</v>
      </c>
    </row>
    <row r="18" spans="2:12" ht="15.75">
      <c r="B18" s="16" t="s">
        <v>24</v>
      </c>
      <c r="D18" s="12">
        <v>72</v>
      </c>
      <c r="E18" s="12">
        <v>296</v>
      </c>
      <c r="F18" s="13">
        <v>6</v>
      </c>
      <c r="G18" s="12"/>
      <c r="H18" s="12"/>
      <c r="I18" s="13"/>
      <c r="J18" s="11">
        <v>376</v>
      </c>
      <c r="K18" s="12">
        <v>78</v>
      </c>
      <c r="L18" s="11">
        <f>SUM(E18+J18+K18)</f>
        <v>750</v>
      </c>
    </row>
    <row r="19" spans="1:12" ht="15.75">
      <c r="A19" s="25"/>
      <c r="B19" s="26"/>
      <c r="C19" s="8"/>
      <c r="D19" s="9"/>
      <c r="E19" s="9"/>
      <c r="F19" s="14"/>
      <c r="G19" s="9"/>
      <c r="H19" s="9"/>
      <c r="I19" s="14"/>
      <c r="J19" s="15"/>
      <c r="K19" s="9"/>
      <c r="L19" s="15"/>
    </row>
    <row r="20" spans="1:12" ht="15.75">
      <c r="A20" s="1" t="s">
        <v>20</v>
      </c>
      <c r="D20" s="12"/>
      <c r="E20" s="12"/>
      <c r="F20" s="13"/>
      <c r="G20" s="12"/>
      <c r="H20" s="12"/>
      <c r="I20" s="13"/>
      <c r="J20" s="11"/>
      <c r="K20" s="12"/>
      <c r="L20" s="11"/>
    </row>
    <row r="21" spans="2:12" ht="15.75">
      <c r="B21" s="16" t="s">
        <v>23</v>
      </c>
      <c r="D21" s="12"/>
      <c r="E21" s="12"/>
      <c r="F21" s="13"/>
      <c r="G21" s="12">
        <v>107</v>
      </c>
      <c r="H21" s="12">
        <v>497</v>
      </c>
      <c r="I21" s="13">
        <v>15</v>
      </c>
      <c r="J21" s="11">
        <v>479</v>
      </c>
      <c r="K21" s="12">
        <v>0</v>
      </c>
      <c r="L21" s="11">
        <f>SUM(E21+J21+K21)</f>
        <v>479</v>
      </c>
    </row>
    <row r="22" spans="1:12" ht="15.75">
      <c r="A22" s="8"/>
      <c r="B22" s="8"/>
      <c r="C22" s="8"/>
      <c r="D22" s="9"/>
      <c r="E22" s="9"/>
      <c r="F22" s="14"/>
      <c r="G22" s="9"/>
      <c r="H22" s="9"/>
      <c r="I22" s="14"/>
      <c r="J22" s="15"/>
      <c r="K22" s="14"/>
      <c r="L22" s="15"/>
    </row>
    <row r="23" spans="1:12" ht="15.75">
      <c r="A23" s="1" t="s">
        <v>3</v>
      </c>
      <c r="D23" s="12"/>
      <c r="E23" s="12"/>
      <c r="F23" s="13"/>
      <c r="G23" s="12"/>
      <c r="H23" s="12"/>
      <c r="I23" s="13"/>
      <c r="J23" s="11"/>
      <c r="K23" s="12"/>
      <c r="L23" s="11"/>
    </row>
    <row r="24" spans="2:12" ht="15.75">
      <c r="B24" s="16" t="s">
        <v>2</v>
      </c>
      <c r="D24" s="12">
        <v>70</v>
      </c>
      <c r="E24" s="12">
        <v>252</v>
      </c>
      <c r="F24" s="13">
        <v>4</v>
      </c>
      <c r="G24" s="12"/>
      <c r="H24" s="12"/>
      <c r="I24" s="13"/>
      <c r="J24" s="11">
        <v>290</v>
      </c>
      <c r="K24" s="12">
        <v>7</v>
      </c>
      <c r="L24" s="11">
        <f>SUM(E24+J24+K24)</f>
        <v>549</v>
      </c>
    </row>
    <row r="25" spans="1:12" ht="15.75">
      <c r="A25" s="7"/>
      <c r="B25" s="7"/>
      <c r="C25" s="7"/>
      <c r="D25" s="6"/>
      <c r="E25" s="6"/>
      <c r="F25" s="13"/>
      <c r="G25" s="6"/>
      <c r="H25" s="6"/>
      <c r="I25" s="13"/>
      <c r="J25" s="11"/>
      <c r="K25" s="6"/>
      <c r="L25" s="11"/>
    </row>
    <row r="26" spans="1:12" ht="15.75">
      <c r="A26" s="1" t="s">
        <v>4</v>
      </c>
      <c r="D26" s="12"/>
      <c r="E26" s="12"/>
      <c r="F26" s="13"/>
      <c r="G26" s="12"/>
      <c r="H26" s="12"/>
      <c r="I26" s="13"/>
      <c r="J26" s="11"/>
      <c r="K26" s="12"/>
      <c r="L26" s="11"/>
    </row>
    <row r="27" spans="1:12" ht="15.75">
      <c r="A27" s="7"/>
      <c r="B27" s="16" t="s">
        <v>28</v>
      </c>
      <c r="D27" s="12" t="s">
        <v>30</v>
      </c>
      <c r="E27" s="12">
        <v>353</v>
      </c>
      <c r="F27" s="13">
        <v>4</v>
      </c>
      <c r="G27" s="12"/>
      <c r="H27" s="12"/>
      <c r="I27" s="13"/>
      <c r="J27" s="11">
        <v>507</v>
      </c>
      <c r="K27" s="12">
        <v>81</v>
      </c>
      <c r="L27" s="11" t="s">
        <v>31</v>
      </c>
    </row>
    <row r="28" spans="2:12" ht="15.75">
      <c r="B28" s="16" t="s">
        <v>26</v>
      </c>
      <c r="D28" s="12">
        <v>64</v>
      </c>
      <c r="E28" s="12">
        <v>306</v>
      </c>
      <c r="F28" s="13">
        <v>8</v>
      </c>
      <c r="G28" s="12"/>
      <c r="H28" s="12"/>
      <c r="I28" s="13"/>
      <c r="J28" s="11">
        <v>431</v>
      </c>
      <c r="K28" s="12">
        <v>66</v>
      </c>
      <c r="L28" s="11">
        <f>SUM(E28+J28+K28)</f>
        <v>803</v>
      </c>
    </row>
    <row r="29" spans="2:12" ht="15.75">
      <c r="B29" s="16" t="s">
        <v>27</v>
      </c>
      <c r="D29" s="12" t="s">
        <v>11</v>
      </c>
      <c r="E29" s="12" t="s">
        <v>11</v>
      </c>
      <c r="F29" s="13" t="s">
        <v>11</v>
      </c>
      <c r="G29" s="12" t="s">
        <v>29</v>
      </c>
      <c r="H29" s="12">
        <v>396</v>
      </c>
      <c r="I29" s="13">
        <v>6</v>
      </c>
      <c r="J29" s="11">
        <v>406</v>
      </c>
      <c r="K29" s="12">
        <v>45</v>
      </c>
      <c r="L29" s="11">
        <f>SUM(+J29+K29)</f>
        <v>451</v>
      </c>
    </row>
    <row r="30" spans="1:12" ht="15.75">
      <c r="A30" s="7"/>
      <c r="B30" s="16"/>
      <c r="D30" s="12"/>
      <c r="E30" s="12"/>
      <c r="F30" s="6"/>
      <c r="G30" s="12"/>
      <c r="H30" s="12"/>
      <c r="I30" s="6"/>
      <c r="J30" s="6"/>
      <c r="K30" s="12"/>
      <c r="L30" s="6"/>
    </row>
    <row r="31" spans="4:12" ht="15.75">
      <c r="D31" s="5" t="s">
        <v>10</v>
      </c>
      <c r="G31" s="17" t="s">
        <v>9</v>
      </c>
      <c r="I31" s="7"/>
      <c r="J31" s="7"/>
      <c r="K31" s="7"/>
      <c r="L31" s="6"/>
    </row>
    <row r="32" spans="7:12" ht="15.75">
      <c r="G32" s="6"/>
      <c r="I32" s="7"/>
      <c r="J32" s="7"/>
      <c r="K32" s="7"/>
      <c r="L32" s="6"/>
    </row>
    <row r="33" spans="7:12" ht="15.75">
      <c r="G33" s="6"/>
      <c r="I33" s="7"/>
      <c r="J33" s="7"/>
      <c r="K33" s="7"/>
      <c r="L33" s="6"/>
    </row>
    <row r="35" spans="7:12" ht="15.75">
      <c r="G35" s="6"/>
      <c r="I35" s="7"/>
      <c r="J35" s="7"/>
      <c r="K35" s="7"/>
      <c r="L35" s="6"/>
    </row>
    <row r="36" spans="7:12" ht="15.75">
      <c r="G36" s="6"/>
      <c r="I36" s="7"/>
      <c r="J36" s="7"/>
      <c r="K36" s="7"/>
      <c r="L36" s="6"/>
    </row>
    <row r="37" spans="7:12" ht="15.75">
      <c r="G37" s="6"/>
      <c r="I37" s="7"/>
      <c r="J37" s="7"/>
      <c r="K37" s="7"/>
      <c r="L37" s="6"/>
    </row>
    <row r="38" spans="7:12" ht="15.75">
      <c r="G38" s="6"/>
      <c r="I38" s="7"/>
      <c r="J38" s="7"/>
      <c r="K38" s="7"/>
      <c r="L38" s="6"/>
    </row>
    <row r="39" spans="7:12" ht="15.75">
      <c r="G39" s="6"/>
      <c r="I39" s="7"/>
      <c r="J39" s="7"/>
      <c r="K39" s="7"/>
      <c r="L39" s="6"/>
    </row>
    <row r="40" spans="7:12" ht="15.75">
      <c r="G40" s="6"/>
      <c r="I40" s="7"/>
      <c r="J40" s="7"/>
      <c r="K40" s="7"/>
      <c r="L40" s="6"/>
    </row>
    <row r="41" spans="7:12" ht="15.75">
      <c r="G41" s="6"/>
      <c r="I41" s="7"/>
      <c r="J41" s="7"/>
      <c r="K41" s="7"/>
      <c r="L41" s="6"/>
    </row>
    <row r="42" spans="7:12" ht="15.75">
      <c r="G42" s="6"/>
      <c r="I42" s="7"/>
      <c r="J42" s="7"/>
      <c r="K42" s="7"/>
      <c r="L42" s="6"/>
    </row>
  </sheetData>
  <sheetProtection/>
  <printOptions gridLines="1"/>
  <pageMargins left="0.75" right="0.75" top="1" bottom="0.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cp:lastPrinted>2023-08-07T21:22:06Z</cp:lastPrinted>
  <dcterms:created xsi:type="dcterms:W3CDTF">2021-06-15T03:12:49Z</dcterms:created>
  <dcterms:modified xsi:type="dcterms:W3CDTF">2023-08-07T21:22:08Z</dcterms:modified>
  <cp:category/>
  <cp:version/>
  <cp:contentType/>
  <cp:contentStatus/>
</cp:coreProperties>
</file>